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rry.komenda\Downloads\"/>
    </mc:Choice>
  </mc:AlternateContent>
  <xr:revisionPtr revIDLastSave="0" documentId="13_ncr:1_{18E9BB8C-881F-46A7-9A34-C8B840E515D1}" xr6:coauthVersionLast="47" xr6:coauthVersionMax="47" xr10:uidLastSave="{00000000-0000-0000-0000-000000000000}"/>
  <bookViews>
    <workbookView xWindow="-110" yWindow="-110" windowWidth="38620" windowHeight="21220" activeTab="1" xr2:uid="{00000000-000D-0000-FFFF-FFFF00000000}"/>
  </bookViews>
  <sheets>
    <sheet name="Disclosures" sheetId="2" r:id="rId1"/>
    <sheet name="EBSCX"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 l="1" a="1"/>
  <c r="N16" i="1" s="1"/>
  <c r="N15" i="1" l="1" a="1"/>
  <c r="N15" i="1"/>
  <c r="N14" i="1" l="1" a="1"/>
  <c r="N14" i="1" s="1"/>
  <c r="N13" i="1" l="1" a="1"/>
  <c r="N13" i="1" s="1"/>
  <c r="N12" i="1" l="1" a="1"/>
  <c r="N12" i="1" s="1"/>
  <c r="N9" i="1" l="1" a="1"/>
  <c r="N9" i="1" s="1"/>
  <c r="N10" i="1" a="1"/>
  <c r="N10" i="1" s="1"/>
  <c r="N11" i="1" a="1"/>
  <c r="N11" i="1" s="1"/>
  <c r="N8" i="1" l="1" a="1"/>
  <c r="N8" i="1" s="1"/>
  <c r="N7" i="1" l="1" a="1"/>
  <c r="N7" i="1" s="1"/>
  <c r="N6" i="1" l="1" a="1"/>
  <c r="N6" i="1" s="1"/>
</calcChain>
</file>

<file path=xl/sharedStrings.xml><?xml version="1.0" encoding="utf-8"?>
<sst xmlns="http://schemas.openxmlformats.org/spreadsheetml/2006/main" count="24" uniqueCount="24">
  <si>
    <t>January</t>
  </si>
  <si>
    <t>February</t>
  </si>
  <si>
    <t>March</t>
  </si>
  <si>
    <t>April</t>
  </si>
  <si>
    <t>May</t>
  </si>
  <si>
    <t>June</t>
  </si>
  <si>
    <t>July</t>
  </si>
  <si>
    <t>August</t>
  </si>
  <si>
    <t>September</t>
  </si>
  <si>
    <t>October</t>
  </si>
  <si>
    <t>November</t>
  </si>
  <si>
    <t>December</t>
  </si>
  <si>
    <t>YTD</t>
  </si>
  <si>
    <t>RISK CONSIDERATIONS</t>
  </si>
  <si>
    <t>Managed futures employ leverage; they are speculative investments that are subject to a significant amount of market risk and they are not appropriate for all investors. Although adding managed futures to a portfolio may provide diversification, managed futures are not a perfect hedging mechanism; there is no guarantee that managed futures will appreciate during periods of inflation or stock and bond market declines.</t>
  </si>
  <si>
    <t>The Fund's investment activities involve a significant degree of risk and are suitable only for investors with a high tolerance for investment risk including the possible loss of principal. The Fund may invest in commodities, futures, forwards, derivatives, (options and swaps) and other derivatives based on fixed income securities which are subject to credit and interest rate risk. Foreign currencies and emerging markets involves certain risks such as currency volatility, political and social instability and reduced market liquidity.</t>
  </si>
  <si>
    <t>The Fund intends to elect to be treated and to qualify each year, as a regulated investment company (“RIC”) under the U.S. Internal Revenue Code. To maintain qualification for federal income tax purposes as a regulated investment company under the Code, the Fund must meet certain source-of-income, asset diversification and distribution of its income requirements. If the Fund were to fail to qualify as a RIC and became subject to federal income tax, shareholders of the Fund would be subject to diminished returns.</t>
  </si>
  <si>
    <t>The Fund is distributed by Quasar Distributors LLC, not an adviser affiliate.</t>
  </si>
  <si>
    <t>CAMPBELL SYSTEMATIC MACRO FUND (EBSCX)</t>
  </si>
  <si>
    <t>The Fund pursues its investment objective by allocating up to 25% of its total assets in its wholly-owned subsidiary, Campbell Systematic Macro Offshore Limited that  employs the Manager's Campbell Systematic Macro Program and the remainder of its assets directly in a portfolio of investment grade securities (including government securities) for cash management purposes. The Campbell Systematic Macro Program seeks to systematically identify price trends and to develop macro and fundamental themes that exploit asset mispricing. In addition, a diversity of investment style and the ability to invest long and short across global asset classes and markets enables investment opportunities in a variety of economic environments. The Fund is generally intended to have a low correlation to the equity, bond and credit markets. There is no assurance, however, that the Fund will achieve its investment objective.</t>
  </si>
  <si>
    <t xml:space="preserve">To the extent that the investment advisor misjudges current market conditions, the Fund's volatility may be amplified by its use of derivatives, and its ability to anticipate price movements in relevant markets, underlying derivative instruments and futures contracts. </t>
  </si>
  <si>
    <t>PAST PERFORMANCE IS NOT INDICATIVE OF FUTURE RESULTS.</t>
  </si>
  <si>
    <t>Performance data quoted here represents past performance. Current performance may be lower or higher than the performance quoted above. Past performance does not guarantee future results. The value of an investor’s shares will fluctuate so that investor’s shares, when redeemed, may be worth more or less than their original cost. The Fund’s investment advisor has contractually agreed to reduce its fees and/or absorb expenses of the Fund at least until 12/31/2024 to ensure that the net annual fund operating expenses will not exceed 1.75%, 2.00% and 2.75% for (Class I, A and C) of the Fund’s average daily net assets, subject to possible recoupment from the Fund in future years subject to approval of the Fund’s Board of Trustees. Without the waiver, total annual operating expenses would have been 1.87%, 2.12% and 2.87% for (Class I, A and C). For performance current to the most recent month end, please visit www.ebsix.com (https://www.campbell.com/systematicmacro).</t>
  </si>
  <si>
    <t>CAMPBELL SYSTEMATIC MACRO FUND (EBSCX)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</si>
</sst>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6"/>
      <color rgb="FF00334C"/>
      <name val="Calibri"/>
      <family val="2"/>
      <scheme val="minor"/>
    </font>
    <font>
      <b/>
      <sz val="18"/>
      <color rgb="FF00334C"/>
      <name val="Calibri"/>
      <family val="2"/>
      <scheme val="minor"/>
    </font>
    <font>
      <sz val="11"/>
      <color theme="1"/>
      <name val="Calibri"/>
      <family val="2"/>
      <scheme val="minor"/>
    </font>
    <font>
      <b/>
      <i/>
      <sz val="11"/>
      <color theme="1"/>
      <name val="Calibri"/>
      <family val="2"/>
      <scheme val="minor"/>
    </font>
    <font>
      <b/>
      <sz val="10.5"/>
      <color theme="1"/>
      <name val="Calibri Light"/>
      <family val="2"/>
      <scheme val="major"/>
    </font>
    <font>
      <sz val="10.5"/>
      <color theme="1"/>
      <name val="Calibri Light"/>
      <family val="2"/>
      <scheme val="major"/>
    </font>
    <font>
      <sz val="11"/>
      <color rgb="FFFF0000"/>
      <name val="Calibri"/>
      <family val="2"/>
      <scheme val="minor"/>
    </font>
    <font>
      <b/>
      <i/>
      <sz val="11"/>
      <color rgb="FFFF0000"/>
      <name val="Calibri"/>
      <family val="2"/>
      <scheme val="minor"/>
    </font>
    <font>
      <sz val="11"/>
      <name val="Calibri"/>
      <family val="2"/>
      <scheme val="minor"/>
    </font>
    <font>
      <b/>
      <i/>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wrapText="1"/>
    </xf>
    <xf numFmtId="0" fontId="3" fillId="0" borderId="0" xfId="0" applyFont="1" applyAlignment="1">
      <alignment horizontal="right" vertical="center"/>
    </xf>
    <xf numFmtId="0" fontId="5" fillId="0" borderId="0" xfId="0" applyFont="1" applyAlignment="1">
      <alignment wrapText="1"/>
    </xf>
    <xf numFmtId="0" fontId="3" fillId="0" borderId="0" xfId="0" applyFont="1" applyAlignment="1">
      <alignment vertical="center"/>
    </xf>
    <xf numFmtId="0" fontId="6" fillId="0" borderId="0" xfId="0" applyFont="1" applyAlignment="1">
      <alignment horizontal="center" vertical="center"/>
    </xf>
    <xf numFmtId="10" fontId="7" fillId="0" borderId="0" xfId="1" applyNumberFormat="1" applyFont="1" applyAlignment="1">
      <alignment horizontal="center" vertical="center"/>
    </xf>
    <xf numFmtId="0" fontId="9" fillId="0" borderId="0" xfId="0" applyFont="1" applyAlignment="1">
      <alignment wrapText="1"/>
    </xf>
    <xf numFmtId="0" fontId="0" fillId="0" borderId="0" xfId="0"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10" fontId="7" fillId="0" borderId="0" xfId="0" applyNumberFormat="1" applyFont="1" applyAlignment="1">
      <alignment horizontal="center" vertical="center"/>
    </xf>
    <xf numFmtId="10" fontId="0" fillId="0" borderId="0" xfId="0" applyNumberFormat="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33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0</xdr:col>
      <xdr:colOff>3381471</xdr:colOff>
      <xdr:row>5</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0975" y="152400"/>
          <a:ext cx="3200496"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134471</xdr:colOff>
      <xdr:row>0</xdr:row>
      <xdr:rowOff>89647</xdr:rowOff>
    </xdr:from>
    <xdr:to>
      <xdr:col>3</xdr:col>
      <xdr:colOff>106454</xdr:colOff>
      <xdr:row>3</xdr:row>
      <xdr:rowOff>42000</xdr:rowOff>
    </xdr:to>
    <xdr:pic>
      <xdr:nvPicPr>
        <xdr:cNvPr id="3" name="Picture 2">
          <a:extLst>
            <a:ext uri="{FF2B5EF4-FFF2-40B4-BE49-F238E27FC236}">
              <a16:creationId xmlns:a16="http://schemas.microsoft.com/office/drawing/2014/main" id="{333C82CD-19F7-4974-BEF0-4991BC224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89647"/>
          <a:ext cx="2000248" cy="781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0"/>
  <sheetViews>
    <sheetView topLeftCell="A13" zoomScale="85" zoomScaleNormal="85" workbookViewId="0">
      <selection activeCell="A16" sqref="A16"/>
    </sheetView>
  </sheetViews>
  <sheetFormatPr defaultRowHeight="15" x14ac:dyDescent="0.25"/>
  <cols>
    <col min="1" max="1" width="121.28515625" style="4" customWidth="1"/>
  </cols>
  <sheetData>
    <row r="4" spans="1:7" ht="23.25" x14ac:dyDescent="0.25">
      <c r="A4" s="6" t="s">
        <v>18</v>
      </c>
      <c r="B4" s="6"/>
      <c r="C4" s="6"/>
      <c r="D4" s="6"/>
      <c r="E4" s="6"/>
      <c r="F4" s="6"/>
      <c r="G4" s="6"/>
    </row>
    <row r="7" spans="1:7" x14ac:dyDescent="0.25">
      <c r="A7" s="5" t="s">
        <v>13</v>
      </c>
    </row>
    <row r="8" spans="1:7" ht="66" customHeight="1" x14ac:dyDescent="0.25">
      <c r="A8" s="12" t="s">
        <v>14</v>
      </c>
    </row>
    <row r="9" spans="1:7" ht="129" customHeight="1" x14ac:dyDescent="0.25">
      <c r="A9" s="13" t="s">
        <v>19</v>
      </c>
    </row>
    <row r="10" spans="1:7" ht="80.25" customHeight="1" x14ac:dyDescent="0.25">
      <c r="A10" s="13" t="s">
        <v>15</v>
      </c>
    </row>
    <row r="11" spans="1:7" ht="50.25" customHeight="1" x14ac:dyDescent="0.25">
      <c r="A11" s="13" t="s">
        <v>20</v>
      </c>
    </row>
    <row r="12" spans="1:7" ht="65.25" customHeight="1" x14ac:dyDescent="0.25">
      <c r="A12" s="13" t="s">
        <v>16</v>
      </c>
    </row>
    <row r="13" spans="1:7" x14ac:dyDescent="0.25">
      <c r="A13" s="13" t="s">
        <v>17</v>
      </c>
    </row>
    <row r="14" spans="1:7" x14ac:dyDescent="0.25">
      <c r="A14" s="13" t="s">
        <v>21</v>
      </c>
    </row>
    <row r="15" spans="1:7" x14ac:dyDescent="0.25">
      <c r="A15" s="14"/>
    </row>
    <row r="16" spans="1:7" ht="120" x14ac:dyDescent="0.25">
      <c r="A16" s="15" t="s">
        <v>22</v>
      </c>
    </row>
    <row r="17" spans="1:1" x14ac:dyDescent="0.25">
      <c r="A17" s="11"/>
    </row>
    <row r="18" spans="1:1" x14ac:dyDescent="0.25">
      <c r="A18" s="7"/>
    </row>
    <row r="19" spans="1:1" x14ac:dyDescent="0.25">
      <c r="A19" s="7"/>
    </row>
    <row r="20" spans="1:1" x14ac:dyDescent="0.25">
      <c r="A20"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tabSelected="1" topLeftCell="A2" zoomScale="85" zoomScaleNormal="85" workbookViewId="0">
      <selection activeCell="P21" sqref="P21"/>
    </sheetView>
  </sheetViews>
  <sheetFormatPr defaultRowHeight="15" x14ac:dyDescent="0.25"/>
  <cols>
    <col min="1" max="1" width="6.85546875" style="3" customWidth="1"/>
    <col min="2" max="14" width="11.7109375" style="2" customWidth="1"/>
    <col min="15" max="16384" width="9.140625" style="2"/>
  </cols>
  <sheetData>
    <row r="1" spans="1:14" ht="21" x14ac:dyDescent="0.25">
      <c r="F1" s="1"/>
      <c r="G1" s="1"/>
      <c r="H1" s="1"/>
      <c r="I1" s="1"/>
      <c r="J1" s="1"/>
      <c r="K1" s="1"/>
      <c r="L1" s="1"/>
    </row>
    <row r="2" spans="1:14" ht="23.25" x14ac:dyDescent="0.25">
      <c r="E2" s="8" t="s">
        <v>23</v>
      </c>
      <c r="G2" s="8"/>
      <c r="H2" s="8"/>
      <c r="I2" s="8"/>
      <c r="J2" s="8"/>
      <c r="K2" s="8"/>
      <c r="L2" s="8"/>
    </row>
    <row r="3" spans="1:14" ht="21" x14ac:dyDescent="0.25">
      <c r="E3" s="1"/>
      <c r="F3" s="1"/>
      <c r="G3" s="1"/>
      <c r="H3" s="1"/>
      <c r="I3" s="1"/>
      <c r="J3" s="1"/>
      <c r="K3" s="1"/>
      <c r="L3" s="1"/>
    </row>
    <row r="5" spans="1:14" x14ac:dyDescent="0.25">
      <c r="A5" s="9"/>
      <c r="B5" s="9" t="s">
        <v>0</v>
      </c>
      <c r="C5" s="9" t="s">
        <v>1</v>
      </c>
      <c r="D5" s="9" t="s">
        <v>2</v>
      </c>
      <c r="E5" s="9" t="s">
        <v>3</v>
      </c>
      <c r="F5" s="9" t="s">
        <v>4</v>
      </c>
      <c r="G5" s="9" t="s">
        <v>5</v>
      </c>
      <c r="H5" s="9" t="s">
        <v>6</v>
      </c>
      <c r="I5" s="9" t="s">
        <v>7</v>
      </c>
      <c r="J5" s="9" t="s">
        <v>8</v>
      </c>
      <c r="K5" s="9" t="s">
        <v>9</v>
      </c>
      <c r="L5" s="9" t="s">
        <v>10</v>
      </c>
      <c r="M5" s="9" t="s">
        <v>11</v>
      </c>
      <c r="N5" s="9" t="s">
        <v>12</v>
      </c>
    </row>
    <row r="6" spans="1:14" x14ac:dyDescent="0.25">
      <c r="A6" s="9">
        <v>2014</v>
      </c>
      <c r="B6" s="10"/>
      <c r="C6" s="10">
        <v>1.14E-2</v>
      </c>
      <c r="D6" s="10">
        <v>-4.6296296296299999E-2</v>
      </c>
      <c r="E6" s="10">
        <v>1.07874865156E-3</v>
      </c>
      <c r="F6" s="10">
        <v>2.8017241379310099E-2</v>
      </c>
      <c r="G6" s="10">
        <v>2.09643605870025E-2</v>
      </c>
      <c r="H6" s="10">
        <v>4.1067761806983204E-3</v>
      </c>
      <c r="I6" s="10">
        <v>5.9304703476482402E-2</v>
      </c>
      <c r="J6" s="10">
        <v>5.79150579150585E-2</v>
      </c>
      <c r="K6" s="10">
        <v>1.7299999999999999E-2</v>
      </c>
      <c r="L6" s="10">
        <v>5.5599999999999997E-2</v>
      </c>
      <c r="M6" s="10">
        <v>3.7900000000000003E-2</v>
      </c>
      <c r="N6" s="10">
        <f t="array" ref="N6">PRODUCT(1+B6:M6)-1</f>
        <v>0.27107499878483488</v>
      </c>
    </row>
    <row r="7" spans="1:14" x14ac:dyDescent="0.25">
      <c r="A7" s="9">
        <v>2015</v>
      </c>
      <c r="B7" s="10">
        <v>5.6399999999999999E-2</v>
      </c>
      <c r="C7" s="10">
        <v>-4.8999999999999998E-3</v>
      </c>
      <c r="D7" s="10">
        <v>2.06E-2</v>
      </c>
      <c r="E7" s="10">
        <v>-3.7199999999999997E-2</v>
      </c>
      <c r="F7" s="10">
        <v>-1.09E-2</v>
      </c>
      <c r="G7" s="10">
        <v>-8.4099999999999994E-2</v>
      </c>
      <c r="H7" s="10">
        <v>1.3899999999999999E-2</v>
      </c>
      <c r="I7" s="10">
        <v>7.3000000000000001E-3</v>
      </c>
      <c r="J7" s="10">
        <v>1.8E-3</v>
      </c>
      <c r="K7" s="10">
        <v>-1.4500000000000001E-2</v>
      </c>
      <c r="L7" s="10">
        <v>4.6899999999999997E-2</v>
      </c>
      <c r="M7" s="10">
        <v>-3.32E-2</v>
      </c>
      <c r="N7" s="10">
        <f t="array" ref="N7">PRODUCT(1+B7:M7)-1</f>
        <v>-4.4988767193877677E-2</v>
      </c>
    </row>
    <row r="8" spans="1:14" x14ac:dyDescent="0.25">
      <c r="A8" s="9">
        <v>2016</v>
      </c>
      <c r="B8" s="10">
        <v>2.4E-2</v>
      </c>
      <c r="C8" s="10">
        <v>8.0999999999999996E-3</v>
      </c>
      <c r="D8" s="10">
        <v>-3.5700000000000003E-2</v>
      </c>
      <c r="E8" s="10">
        <v>-6.0199999999999997E-2</v>
      </c>
      <c r="F8" s="10">
        <v>-1.2800000000000001E-2</v>
      </c>
      <c r="G8" s="10">
        <v>3.5999999999999997E-2</v>
      </c>
      <c r="H8" s="10">
        <v>3.7600000000000001E-2</v>
      </c>
      <c r="I8" s="10">
        <v>-4.3700000000000003E-2</v>
      </c>
      <c r="J8" s="10">
        <v>-3.0099999999999998E-2</v>
      </c>
      <c r="K8" s="10">
        <v>-3.2099999999999997E-2</v>
      </c>
      <c r="L8" s="10">
        <v>-1.8599999999999998E-2</v>
      </c>
      <c r="M8" s="10">
        <v>3.2000000000000002E-3</v>
      </c>
      <c r="N8" s="10">
        <f t="array" ref="N8">PRODUCT(1+B8:M8)-1</f>
        <v>-0.12253212370580713</v>
      </c>
    </row>
    <row r="9" spans="1:14" x14ac:dyDescent="0.25">
      <c r="A9" s="9">
        <v>2017</v>
      </c>
      <c r="B9" s="10">
        <v>-2.9399999999999999E-2</v>
      </c>
      <c r="C9" s="10">
        <v>4.1200000000000001E-2</v>
      </c>
      <c r="D9" s="10">
        <v>-1.2500000000000001E-2</v>
      </c>
      <c r="E9" s="10">
        <v>1.0500000000000001E-2</v>
      </c>
      <c r="F9" s="10">
        <v>-9.3847758081334574E-3</v>
      </c>
      <c r="G9" s="10">
        <v>-3.8899999999999997E-2</v>
      </c>
      <c r="H9" s="10">
        <v>3.3E-3</v>
      </c>
      <c r="I9" s="10">
        <v>8.6999999999999994E-3</v>
      </c>
      <c r="J9" s="10">
        <v>-9.7000000000000003E-3</v>
      </c>
      <c r="K9" s="10">
        <v>6.0100000000000001E-2</v>
      </c>
      <c r="L9" s="10">
        <v>6.1999999999999998E-3</v>
      </c>
      <c r="M9" s="10">
        <v>4.1000000000000003E-3</v>
      </c>
      <c r="N9" s="10">
        <f t="array" ref="N9">PRODUCT(1+B9:M9)-1</f>
        <v>3.0597704110868262E-2</v>
      </c>
    </row>
    <row r="10" spans="1:14" x14ac:dyDescent="0.25">
      <c r="A10" s="9">
        <v>2018</v>
      </c>
      <c r="B10" s="10">
        <v>6.2199999999999998E-2</v>
      </c>
      <c r="C10" s="10">
        <v>-0.1066</v>
      </c>
      <c r="D10" s="10">
        <v>1.4E-2</v>
      </c>
      <c r="E10" s="10">
        <v>-3.2000000000000002E-3</v>
      </c>
      <c r="F10" s="10">
        <v>-4.2599999999999999E-2</v>
      </c>
      <c r="G10" s="10">
        <v>2.8899999999999999E-2</v>
      </c>
      <c r="H10" s="10">
        <v>-2.81E-2</v>
      </c>
      <c r="I10" s="10">
        <v>2.6700000000000002E-2</v>
      </c>
      <c r="J10" s="10">
        <v>-4.3E-3</v>
      </c>
      <c r="K10" s="10">
        <v>-4.7800000000000002E-2</v>
      </c>
      <c r="L10" s="10">
        <v>-4.5999999999999999E-3</v>
      </c>
      <c r="M10" s="10">
        <v>3.5999999999999997E-2</v>
      </c>
      <c r="N10" s="10">
        <f t="array" ref="N10">PRODUCT(1+B10:M10)-1</f>
        <v>-7.818442831259198E-2</v>
      </c>
    </row>
    <row r="11" spans="1:14" x14ac:dyDescent="0.25">
      <c r="A11" s="9">
        <v>2019</v>
      </c>
      <c r="B11" s="10">
        <v>-1.4999999999999999E-2</v>
      </c>
      <c r="C11" s="10">
        <v>1.2699999999999999E-2</v>
      </c>
      <c r="D11" s="10">
        <v>4.5199999999999997E-2</v>
      </c>
      <c r="E11" s="10">
        <v>2.8799999999999999E-2</v>
      </c>
      <c r="F11" s="10">
        <v>-1.9800000000000002E-2</v>
      </c>
      <c r="G11" s="10">
        <v>5.714285714285719E-2</v>
      </c>
      <c r="H11" s="10">
        <v>5.1801801801801696E-2</v>
      </c>
      <c r="I11" s="10">
        <v>4.4967880085653097E-2</v>
      </c>
      <c r="J11" s="10">
        <v>-2.5614754098360656E-2</v>
      </c>
      <c r="K11" s="10">
        <v>-4.5215562565720263E-2</v>
      </c>
      <c r="L11" s="10">
        <v>-1.1013215859030602E-3</v>
      </c>
      <c r="M11" s="10">
        <v>-2.58E-2</v>
      </c>
      <c r="N11" s="10">
        <f t="array" ref="N11">PRODUCT(1+B11:M11)-1</f>
        <v>0.1059569484306857</v>
      </c>
    </row>
    <row r="12" spans="1:14" x14ac:dyDescent="0.25">
      <c r="A12" s="9">
        <v>2020</v>
      </c>
      <c r="B12" s="10">
        <v>5.2200000000000003E-2</v>
      </c>
      <c r="C12" s="10">
        <v>1.2699999999999999E-2</v>
      </c>
      <c r="D12" s="10">
        <v>-5.0000000000000001E-3</v>
      </c>
      <c r="E12" s="10">
        <v>-7.6E-3</v>
      </c>
      <c r="F12" s="10">
        <v>-1.5299999999999999E-2</v>
      </c>
      <c r="G12" s="10">
        <v>-2.1999999999999999E-2</v>
      </c>
      <c r="H12" s="10">
        <v>-5.3E-3</v>
      </c>
      <c r="I12" s="10">
        <v>-3.32E-2</v>
      </c>
      <c r="J12" s="10">
        <v>-8.2000000000000007E-3</v>
      </c>
      <c r="K12" s="10">
        <v>4.1999999999999997E-3</v>
      </c>
      <c r="L12" s="10">
        <v>1.66E-2</v>
      </c>
      <c r="M12" s="10">
        <v>3.39E-2</v>
      </c>
      <c r="N12" s="10">
        <f t="array" ref="N12">PRODUCT(1+B12:M12)-1</f>
        <v>2.0078179944029273E-2</v>
      </c>
    </row>
    <row r="13" spans="1:14" x14ac:dyDescent="0.25">
      <c r="A13" s="9">
        <v>2021</v>
      </c>
      <c r="B13" s="10">
        <v>-1.84E-2</v>
      </c>
      <c r="C13" s="10">
        <v>2.5399999999999999E-2</v>
      </c>
      <c r="D13" s="10">
        <v>4.6899999999999997E-2</v>
      </c>
      <c r="E13" s="10">
        <v>2.6200000000000001E-2</v>
      </c>
      <c r="F13" s="10">
        <v>2.9100000000000001E-2</v>
      </c>
      <c r="G13" s="10">
        <v>-5.8999999999999999E-3</v>
      </c>
      <c r="H13" s="10">
        <v>7.1000000000000004E-3</v>
      </c>
      <c r="I13" s="10">
        <v>-1.06E-2</v>
      </c>
      <c r="J13" s="10">
        <v>-8.3000000000000001E-3</v>
      </c>
      <c r="K13" s="10">
        <v>1.32E-2</v>
      </c>
      <c r="L13" s="10">
        <v>-2.8400000000000002E-2</v>
      </c>
      <c r="M13" s="10">
        <v>7.4999999999999997E-3</v>
      </c>
      <c r="N13" s="10">
        <f t="array" ref="N13">PRODUCT(1+B13:M13)-1</f>
        <v>8.4189712862174026E-2</v>
      </c>
    </row>
    <row r="14" spans="1:14" x14ac:dyDescent="0.25">
      <c r="A14" s="9">
        <v>2022</v>
      </c>
      <c r="B14" s="16">
        <v>5.62E-2</v>
      </c>
      <c r="C14" s="16">
        <v>2.5000000000000001E-3</v>
      </c>
      <c r="D14" s="16">
        <v>8.8900000000000007E-2</v>
      </c>
      <c r="E14" s="16">
        <v>7.1400000000000005E-2</v>
      </c>
      <c r="F14" s="16">
        <v>-1.4800000000000001E-2</v>
      </c>
      <c r="G14" s="16">
        <v>5.0500000000000003E-2</v>
      </c>
      <c r="H14" s="16">
        <v>-1.6400000000000001E-2</v>
      </c>
      <c r="I14" s="16">
        <v>4.2599999999999999E-2</v>
      </c>
      <c r="J14" s="16">
        <v>3.6900000000000002E-2</v>
      </c>
      <c r="K14" s="16">
        <v>6.7000000000000002E-3</v>
      </c>
      <c r="L14" s="16">
        <v>-3.2099999999999997E-2</v>
      </c>
      <c r="M14" s="16">
        <v>-2.1600000000000001E-2</v>
      </c>
      <c r="N14" s="10">
        <f t="array" ref="N14">PRODUCT(1+B14:M14)-1</f>
        <v>0.2960171897030528</v>
      </c>
    </row>
    <row r="15" spans="1:14" x14ac:dyDescent="0.25">
      <c r="A15" s="9">
        <v>2023</v>
      </c>
      <c r="B15" s="16">
        <v>8.0999999999999996E-3</v>
      </c>
      <c r="C15" s="16">
        <v>4.6100000000000002E-2</v>
      </c>
      <c r="D15" s="10">
        <v>-1.7621145374449355E-2</v>
      </c>
      <c r="E15" s="10">
        <v>-1.1210762331838326E-3</v>
      </c>
      <c r="F15" s="10">
        <v>1.2345679012345616E-2</v>
      </c>
      <c r="G15" s="16">
        <v>-1.44E-2</v>
      </c>
      <c r="H15" s="16">
        <v>-2.47E-2</v>
      </c>
      <c r="I15" s="16">
        <v>4.5999999999999999E-3</v>
      </c>
      <c r="J15" s="16">
        <v>3.6700000000000003E-2</v>
      </c>
      <c r="K15" s="16">
        <v>-1.8800000000000001E-2</v>
      </c>
      <c r="L15" s="16">
        <v>-2.98E-2</v>
      </c>
      <c r="M15" s="16">
        <v>-2.69E-2</v>
      </c>
      <c r="N15" s="10">
        <f t="array" ref="N15">PRODUCT(1+B15:M15)-1</f>
        <v>-2.8463817147461379E-2</v>
      </c>
    </row>
    <row r="16" spans="1:14" x14ac:dyDescent="0.25">
      <c r="A16" s="9">
        <v>2024</v>
      </c>
      <c r="B16" s="17">
        <v>-1.1999999999999999E-3</v>
      </c>
      <c r="C16" s="17">
        <v>3.61E-2</v>
      </c>
      <c r="D16" s="17">
        <v>1.6299999999999999E-2</v>
      </c>
      <c r="E16" s="17">
        <v>5.7000000000000002E-3</v>
      </c>
      <c r="F16" s="17">
        <v>-1.4800000000000001E-2</v>
      </c>
      <c r="N16" s="10">
        <f t="array" ref="N16">PRODUCT(1+B16:M16)-1</f>
        <v>4.2065424296825693E-2</v>
      </c>
    </row>
  </sheetData>
  <pageMargins left="0.7" right="0.7" top="0.75" bottom="0.75" header="0.3" footer="0.3"/>
  <pageSetup orientation="portrait" r:id="rId1"/>
  <ignoredErrors>
    <ignoredError sqref="N6:N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Disclosures</vt:lpstr>
      <vt:lpstr>EBSCX</vt:lpstr>
    </vt:vector>
  </TitlesOfParts>
  <Company>Campbell &amp;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dustin.grose</dc:creator>
  <cp:lastModifiedBy>Larry Komenda</cp:lastModifiedBy>
  <dcterms:created xsi:type="dcterms:W3CDTF">2015-09-29T13:47:29Z</dcterms:created>
  <dcterms:modified xsi:type="dcterms:W3CDTF">2024-07-10T16:02:14Z</dcterms:modified>
</cp:coreProperties>
</file>